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\NABAVA 2022\PROMETNICA PREMA EKOLOGIJI\"/>
    </mc:Choice>
  </mc:AlternateContent>
  <xr:revisionPtr revIDLastSave="0" documentId="13_ncr:1_{8AEF156C-DA1B-43A9-A240-D0220E9F3A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M ZA EKOLOGIJU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4" l="1"/>
  <c r="F40" i="4"/>
  <c r="F46" i="4"/>
  <c r="F44" i="4"/>
  <c r="F38" i="4"/>
  <c r="F37" i="4"/>
  <c r="F30" i="4"/>
  <c r="F34" i="4"/>
  <c r="F32" i="4"/>
  <c r="F26" i="4"/>
  <c r="F24" i="4"/>
  <c r="F22" i="4"/>
  <c r="F20" i="4"/>
  <c r="F28" i="4" l="1"/>
  <c r="F18" i="4" l="1"/>
  <c r="F48" i="4" l="1"/>
  <c r="F49" i="4" s="1"/>
  <c r="F50" i="4" s="1"/>
</calcChain>
</file>

<file path=xl/sharedStrings.xml><?xml version="1.0" encoding="utf-8"?>
<sst xmlns="http://schemas.openxmlformats.org/spreadsheetml/2006/main" count="58" uniqueCount="47">
  <si>
    <t>RED.BR.</t>
  </si>
  <si>
    <t>OPIS  RADA</t>
  </si>
  <si>
    <t>JM</t>
  </si>
  <si>
    <t>KOLIČINA</t>
  </si>
  <si>
    <t>CIJENA</t>
  </si>
  <si>
    <t>UKUPNO</t>
  </si>
  <si>
    <t>1.</t>
  </si>
  <si>
    <t>2.</t>
  </si>
  <si>
    <t>UKUPNO:</t>
  </si>
  <si>
    <t>PDV 25%</t>
  </si>
  <si>
    <t>SVEUKUPNO:</t>
  </si>
  <si>
    <t>Ponuditelj:</t>
  </si>
  <si>
    <t>3.</t>
  </si>
  <si>
    <t>m3</t>
  </si>
  <si>
    <t>Strojni iskop postojećeg asfalta sa utovarom u kamion i odvozom na deponiju.</t>
  </si>
  <si>
    <t>m2</t>
  </si>
  <si>
    <t>Dobava i ugradnja tamponskog kamenog materijala u sloju debljine 40 cm u uvaljanom stanju.</t>
  </si>
  <si>
    <t>Dobava i postava betonskih rubnjaka dim 15/25/100 na podlogu od betona MB 15.</t>
  </si>
  <si>
    <t>m</t>
  </si>
  <si>
    <t>Izrada AB grede za klizna vrata uključujući iskop za temeljnu gredu, armaturni koš, sva potrebna oplata i beton C30/37.</t>
  </si>
  <si>
    <t>Dobava i postava betonskih kanalica dim 50/40/12 cm na podlogu od betona MB 15.</t>
  </si>
  <si>
    <t>Strojni iskop slabo nosivog materijala na dijelu manipulativnih površina i prilazne prometnice, utovar u kamion i odvoz na deponiju.</t>
  </si>
  <si>
    <t>kom</t>
  </si>
  <si>
    <t>Izrada slivnika od betonskih cijevi promjera 400 mm, dubine 1,5 m, te dobava i ugradnja LŽ slivničke rešetke dim. 40/40 cm.</t>
  </si>
  <si>
    <t>Izrada revizionog okna dim 80/100 cm dubine 1,5 m sa stijenkama debljine 20 cm. U cijenu uključena sva potrebna armatura, oplata, beton i poklopac nosivosti 40 tona dimenzija 60/60 cm.</t>
  </si>
  <si>
    <t>Strojni iskop rova za izradu oborinske odvodnje, izradu slivnika, izradu revizionih okana sa utovarom iskopanog materijala u kamion i odvozom na deponiju.</t>
  </si>
  <si>
    <t>Dobava i postava PEHD cijevi za spoj slivnika sa revizionim oknom i za spoj revizionog okna na oborinsku odvodnju u Bolničkoj ulici.</t>
  </si>
  <si>
    <r>
      <rPr>
        <sz val="10"/>
        <rFont val="Calibri"/>
        <family val="2"/>
      </rPr>
      <t>Ø</t>
    </r>
    <r>
      <rPr>
        <sz val="10"/>
        <rFont val="Arial"/>
        <family val="2"/>
        <charset val="238"/>
      </rPr>
      <t xml:space="preserve"> 200</t>
    </r>
  </si>
  <si>
    <r>
      <rPr>
        <sz val="10"/>
        <rFont val="Calibri"/>
        <family val="2"/>
      </rPr>
      <t>Ø</t>
    </r>
    <r>
      <rPr>
        <sz val="10"/>
        <rFont val="Arial"/>
        <family val="2"/>
        <charset val="238"/>
      </rPr>
      <t xml:space="preserve"> 300</t>
    </r>
  </si>
  <si>
    <t>Strojno rezanje postojećeg asfalta za ostvarivanje što kvalitetnijeg spoja sa novim asfaltom.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</si>
  <si>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</si>
  <si>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</si>
  <si>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</si>
  <si>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</si>
  <si>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</si>
  <si>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</si>
  <si>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</si>
  <si>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</si>
  <si>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</si>
  <si>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Dobava i ugradnja kamenog materijala frakcije 4-8 mm za zasipavanje oko cijevi, za posteljicu 10 cm, oko cijevi i 15 cm iznad cijevi.</t>
  </si>
  <si>
    <t>Dobava i ugradnja kamenog materijala za zatrpavanje rova nakon postave cijevi do kote tampona.</t>
  </si>
  <si>
    <t>13.</t>
  </si>
  <si>
    <t>14.</t>
  </si>
  <si>
    <t>REKONSTRUKCIJA PROMETNICE PREMA OBJEKTU ZDRAVSTVENE EKOLOGIJE</t>
  </si>
  <si>
    <t>Karlovac, dr. Vladka Mačeka 48</t>
  </si>
  <si>
    <t>Dobava i ugradnja asfalta AB 11 u sloju debljine  6 cm u uvaljanom stanju.</t>
  </si>
  <si>
    <t>1. IZMJENA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</si>
</sst>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CG Omega"/>
      <family val="2"/>
      <charset val="238"/>
    </font>
    <font>
      <b/>
      <sz val="12"/>
      <color indexed="8"/>
      <name val="CG Omega"/>
      <family val="2"/>
      <charset val="238"/>
    </font>
    <font>
      <sz val="10"/>
      <name val="Times New Roman"/>
      <family val="1"/>
      <charset val="238"/>
    </font>
    <font>
      <sz val="11"/>
      <color indexed="8"/>
      <name val="CG Omega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2" fillId="2" borderId="0" xfId="0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3" fillId="0" borderId="0" xfId="0" applyFont="1"/>
    <xf numFmtId="164" fontId="3" fillId="0" borderId="0" xfId="0" applyNumberFormat="1" applyFont="1"/>
    <xf numFmtId="164" fontId="3" fillId="0" borderId="0" xfId="1" applyFont="1"/>
    <xf numFmtId="164" fontId="0" fillId="0" borderId="0" xfId="1" applyFont="1" applyBorder="1"/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justify"/>
    </xf>
    <xf numFmtId="164" fontId="4" fillId="0" borderId="0" xfId="1" applyFont="1" applyBorder="1"/>
    <xf numFmtId="164" fontId="4" fillId="0" borderId="1" xfId="1" applyFont="1" applyBorder="1"/>
    <xf numFmtId="164" fontId="4" fillId="0" borderId="0" xfId="1" applyFont="1"/>
    <xf numFmtId="164" fontId="3" fillId="0" borderId="2" xfId="1" applyFont="1" applyBorder="1"/>
    <xf numFmtId="164" fontId="1" fillId="0" borderId="0" xfId="1" applyFont="1"/>
    <xf numFmtId="165" fontId="11" fillId="0" borderId="0" xfId="2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/>
    <xf numFmtId="0" fontId="1" fillId="0" borderId="0" xfId="0" quotePrefix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7" fillId="3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B2" sqref="B2:B3"/>
    </sheetView>
  </sheetViews>
  <sheetFormatPr defaultRowHeight="12.75"/>
  <cols>
    <col min="1" max="1" width="5.7109375" customWidth="1"/>
    <col min="2" max="2" width="38.140625" customWidth="1"/>
    <col min="3" max="3" width="4.85546875" style="1" customWidth="1"/>
    <col min="4" max="4" width="10.85546875" style="2" bestFit="1" customWidth="1"/>
    <col min="5" max="5" width="16.5703125" style="2" bestFit="1" customWidth="1"/>
    <col min="6" max="6" width="17" style="2" customWidth="1"/>
  </cols>
  <sheetData>
    <row r="1" spans="1:6" ht="15.75">
      <c r="A1" s="35"/>
      <c r="B1" s="13"/>
      <c r="C1" s="14"/>
      <c r="D1"/>
      <c r="E1"/>
      <c r="F1"/>
    </row>
    <row r="2" spans="1:6">
      <c r="A2" s="35"/>
      <c r="B2" s="36" t="s">
        <v>46</v>
      </c>
      <c r="C2" s="14"/>
      <c r="D2"/>
      <c r="E2"/>
      <c r="F2"/>
    </row>
    <row r="3" spans="1:6" ht="14.25">
      <c r="A3" s="15"/>
      <c r="B3" s="36"/>
      <c r="C3" s="14"/>
      <c r="D3"/>
      <c r="E3"/>
      <c r="F3"/>
    </row>
    <row r="4" spans="1:6" ht="15.75" customHeight="1">
      <c r="A4" s="16"/>
      <c r="C4"/>
      <c r="D4"/>
      <c r="E4" s="34"/>
      <c r="F4" s="34"/>
    </row>
    <row r="5" spans="1:6" ht="15">
      <c r="A5" s="16"/>
      <c r="C5"/>
      <c r="D5"/>
      <c r="E5"/>
      <c r="F5"/>
    </row>
    <row r="6" spans="1:6" ht="15.75">
      <c r="A6" s="17"/>
      <c r="C6"/>
      <c r="D6"/>
      <c r="E6"/>
      <c r="F6" s="8"/>
    </row>
    <row r="7" spans="1:6" ht="15.75">
      <c r="A7" s="17"/>
      <c r="C7"/>
      <c r="D7"/>
      <c r="E7"/>
      <c r="F7" s="8"/>
    </row>
    <row r="8" spans="1:6">
      <c r="C8"/>
      <c r="D8"/>
      <c r="E8"/>
      <c r="F8"/>
    </row>
    <row r="9" spans="1:6" ht="15.75">
      <c r="C9"/>
      <c r="D9"/>
      <c r="E9"/>
      <c r="F9" s="29"/>
    </row>
    <row r="10" spans="1:6">
      <c r="C10"/>
      <c r="D10"/>
      <c r="E10"/>
      <c r="F10"/>
    </row>
    <row r="11" spans="1:6" ht="21.75" customHeight="1">
      <c r="A11" s="33" t="s">
        <v>43</v>
      </c>
      <c r="B11" s="33"/>
      <c r="C11" s="33"/>
      <c r="D11" s="33"/>
      <c r="E11" s="33"/>
      <c r="F11" s="33"/>
    </row>
    <row r="12" spans="1:6" ht="18">
      <c r="A12" s="37" t="s">
        <v>44</v>
      </c>
      <c r="B12" s="34"/>
      <c r="C12" s="34"/>
      <c r="D12" s="34"/>
      <c r="E12" s="34"/>
      <c r="F12" s="34"/>
    </row>
    <row r="13" spans="1:6" ht="18" customHeight="1">
      <c r="B13" s="12"/>
      <c r="D13" s="10"/>
      <c r="E13" s="22"/>
    </row>
    <row r="14" spans="1:6" ht="18" customHeight="1">
      <c r="B14" s="12"/>
      <c r="D14" s="10"/>
      <c r="E14" s="22"/>
    </row>
    <row r="15" spans="1:6" ht="18" customHeight="1">
      <c r="A15" s="31"/>
      <c r="B15" s="12"/>
      <c r="E15" s="23"/>
    </row>
    <row r="16" spans="1:6" s="5" customFormat="1" ht="11.25">
      <c r="A16" s="3" t="s">
        <v>0</v>
      </c>
      <c r="B16" s="3" t="s">
        <v>1</v>
      </c>
      <c r="C16" s="3" t="s">
        <v>2</v>
      </c>
      <c r="D16" s="4" t="s">
        <v>3</v>
      </c>
      <c r="E16" s="4" t="s">
        <v>4</v>
      </c>
      <c r="F16" s="4" t="s">
        <v>5</v>
      </c>
    </row>
    <row r="17" spans="1:6" ht="9.75" customHeight="1"/>
    <row r="18" spans="1:6" ht="31.5" customHeight="1">
      <c r="A18" s="25" t="s">
        <v>6</v>
      </c>
      <c r="B18" s="24" t="s">
        <v>14</v>
      </c>
      <c r="C18" s="26" t="s">
        <v>15</v>
      </c>
      <c r="D18" s="11">
        <v>150</v>
      </c>
      <c r="E18" s="11"/>
      <c r="F18" s="11">
        <f>D18*E18</f>
        <v>0</v>
      </c>
    </row>
    <row r="19" spans="1:6" ht="13.5" customHeight="1">
      <c r="A19" s="25"/>
      <c r="B19" s="24"/>
      <c r="C19" s="26"/>
      <c r="D19" s="11"/>
      <c r="E19" s="11"/>
      <c r="F19" s="11"/>
    </row>
    <row r="20" spans="1:6" ht="52.5" customHeight="1">
      <c r="A20" s="25" t="s">
        <v>7</v>
      </c>
      <c r="B20" s="27" t="s">
        <v>21</v>
      </c>
      <c r="C20" s="26" t="s">
        <v>13</v>
      </c>
      <c r="D20" s="11">
        <v>220</v>
      </c>
      <c r="E20" s="18"/>
      <c r="F20" s="11">
        <f>D20*E20</f>
        <v>0</v>
      </c>
    </row>
    <row r="21" spans="1:6" ht="13.5" customHeight="1">
      <c r="A21" s="25"/>
      <c r="B21" s="24"/>
      <c r="C21" s="26"/>
      <c r="D21" s="11"/>
      <c r="E21" s="11"/>
      <c r="F21" s="11"/>
    </row>
    <row r="22" spans="1:6" ht="40.5" customHeight="1">
      <c r="A22" s="25" t="s">
        <v>12</v>
      </c>
      <c r="B22" s="27" t="s">
        <v>16</v>
      </c>
      <c r="C22" s="26" t="s">
        <v>13</v>
      </c>
      <c r="D22" s="11">
        <v>220</v>
      </c>
      <c r="E22" s="18"/>
      <c r="F22" s="11">
        <f>D22*E22</f>
        <v>0</v>
      </c>
    </row>
    <row r="23" spans="1:6" ht="13.5" customHeight="1">
      <c r="A23" s="25"/>
      <c r="B23" s="24"/>
      <c r="C23" s="26"/>
      <c r="D23" s="11"/>
      <c r="E23" s="11"/>
      <c r="F23" s="11"/>
    </row>
    <row r="24" spans="1:6" ht="33.75" customHeight="1">
      <c r="A24" s="25" t="s">
        <v>30</v>
      </c>
      <c r="B24" s="27" t="s">
        <v>17</v>
      </c>
      <c r="C24" s="26" t="s">
        <v>18</v>
      </c>
      <c r="D24" s="11">
        <v>180</v>
      </c>
      <c r="E24" s="18"/>
      <c r="F24" s="11">
        <f>D24*E24</f>
        <v>0</v>
      </c>
    </row>
    <row r="25" spans="1:6" ht="13.5" customHeight="1">
      <c r="A25" s="25"/>
      <c r="B25" s="24"/>
      <c r="C25" s="26"/>
      <c r="D25" s="11"/>
      <c r="E25" s="11"/>
      <c r="F25" s="11"/>
    </row>
    <row r="26" spans="1:6" ht="29.25" customHeight="1">
      <c r="A26" s="25" t="s">
        <v>31</v>
      </c>
      <c r="B26" s="27" t="s">
        <v>20</v>
      </c>
      <c r="C26" s="26" t="s">
        <v>18</v>
      </c>
      <c r="D26" s="11">
        <v>15</v>
      </c>
      <c r="E26" s="18"/>
      <c r="F26" s="11">
        <f>D26*E26</f>
        <v>0</v>
      </c>
    </row>
    <row r="27" spans="1:6" ht="13.5" customHeight="1">
      <c r="A27" s="25"/>
      <c r="B27" s="24"/>
      <c r="C27" s="26"/>
      <c r="D27" s="11"/>
      <c r="E27" s="11"/>
      <c r="F27" s="11"/>
    </row>
    <row r="28" spans="1:6" ht="42.75" customHeight="1">
      <c r="A28" s="25" t="s">
        <v>32</v>
      </c>
      <c r="B28" s="27" t="s">
        <v>19</v>
      </c>
      <c r="C28" s="26" t="s">
        <v>13</v>
      </c>
      <c r="D28" s="11">
        <v>3.5</v>
      </c>
      <c r="E28" s="18"/>
      <c r="F28" s="11">
        <f>D28*E28</f>
        <v>0</v>
      </c>
    </row>
    <row r="29" spans="1:6" ht="14.25" customHeight="1">
      <c r="A29" s="25"/>
      <c r="B29" s="27"/>
      <c r="C29" s="26"/>
      <c r="D29" s="11"/>
      <c r="E29" s="18"/>
      <c r="F29" s="11"/>
    </row>
    <row r="30" spans="1:6" ht="51.75" customHeight="1">
      <c r="A30" s="25" t="s">
        <v>33</v>
      </c>
      <c r="B30" s="27" t="s">
        <v>25</v>
      </c>
      <c r="C30" s="26" t="s">
        <v>13</v>
      </c>
      <c r="D30" s="11">
        <v>110</v>
      </c>
      <c r="E30" s="18"/>
      <c r="F30" s="11">
        <f>D30*E30</f>
        <v>0</v>
      </c>
    </row>
    <row r="31" spans="1:6" ht="18" customHeight="1">
      <c r="A31" s="25"/>
      <c r="B31" s="27"/>
      <c r="C31" s="26"/>
      <c r="D31" s="11"/>
      <c r="E31" s="18"/>
      <c r="F31" s="11"/>
    </row>
    <row r="32" spans="1:6" ht="44.25" customHeight="1">
      <c r="A32" s="25" t="s">
        <v>34</v>
      </c>
      <c r="B32" s="27" t="s">
        <v>23</v>
      </c>
      <c r="C32" s="26" t="s">
        <v>22</v>
      </c>
      <c r="D32" s="11">
        <v>3</v>
      </c>
      <c r="E32" s="18"/>
      <c r="F32" s="11">
        <f>D32*E32</f>
        <v>0</v>
      </c>
    </row>
    <row r="33" spans="1:6" ht="12.75" customHeight="1">
      <c r="A33" s="25"/>
      <c r="B33" s="27"/>
      <c r="C33" s="26"/>
      <c r="D33" s="11"/>
      <c r="E33" s="18"/>
      <c r="F33" s="11"/>
    </row>
    <row r="34" spans="1:6" ht="66" customHeight="1">
      <c r="A34" s="25" t="s">
        <v>35</v>
      </c>
      <c r="B34" s="27" t="s">
        <v>24</v>
      </c>
      <c r="C34" s="26" t="s">
        <v>22</v>
      </c>
      <c r="D34" s="11">
        <v>2</v>
      </c>
      <c r="E34" s="18"/>
      <c r="F34" s="11">
        <f>D34*E34</f>
        <v>0</v>
      </c>
    </row>
    <row r="35" spans="1:6" ht="16.5" customHeight="1">
      <c r="A35" s="25"/>
      <c r="B35" s="27"/>
      <c r="C35" s="26"/>
      <c r="D35" s="11"/>
      <c r="E35" s="18"/>
      <c r="F35" s="11"/>
    </row>
    <row r="36" spans="1:6" ht="42" customHeight="1">
      <c r="A36" s="25" t="s">
        <v>36</v>
      </c>
      <c r="B36" s="27" t="s">
        <v>26</v>
      </c>
      <c r="C36" s="26"/>
      <c r="D36" s="11"/>
      <c r="E36" s="18"/>
      <c r="F36" s="11"/>
    </row>
    <row r="37" spans="1:6" ht="20.25" customHeight="1">
      <c r="A37" s="25"/>
      <c r="B37" s="32" t="s">
        <v>27</v>
      </c>
      <c r="C37" s="26" t="s">
        <v>18</v>
      </c>
      <c r="D37" s="11">
        <v>70</v>
      </c>
      <c r="E37" s="18"/>
      <c r="F37" s="11">
        <f t="shared" ref="F37:F38" si="0">D37*E37</f>
        <v>0</v>
      </c>
    </row>
    <row r="38" spans="1:6" ht="20.25" customHeight="1">
      <c r="A38" s="25"/>
      <c r="B38" s="32" t="s">
        <v>28</v>
      </c>
      <c r="C38" s="26" t="s">
        <v>18</v>
      </c>
      <c r="D38" s="11">
        <v>20</v>
      </c>
      <c r="E38" s="18"/>
      <c r="F38" s="11">
        <f t="shared" si="0"/>
        <v>0</v>
      </c>
    </row>
    <row r="39" spans="1:6" ht="20.25" customHeight="1">
      <c r="A39" s="25"/>
      <c r="B39" s="32"/>
      <c r="C39" s="26"/>
      <c r="D39" s="11"/>
      <c r="E39" s="18"/>
      <c r="F39" s="11"/>
    </row>
    <row r="40" spans="1:6" ht="51.75" customHeight="1">
      <c r="A40" s="25" t="s">
        <v>37</v>
      </c>
      <c r="B40" s="27" t="s">
        <v>39</v>
      </c>
      <c r="C40" s="26" t="s">
        <v>13</v>
      </c>
      <c r="D40" s="11">
        <v>40</v>
      </c>
      <c r="E40" s="18"/>
      <c r="F40" s="11">
        <f>D40*E40</f>
        <v>0</v>
      </c>
    </row>
    <row r="41" spans="1:6" ht="16.5" customHeight="1">
      <c r="A41" s="25"/>
      <c r="B41" s="27"/>
      <c r="C41" s="26"/>
      <c r="D41" s="11"/>
      <c r="E41" s="18"/>
      <c r="F41" s="11"/>
    </row>
    <row r="42" spans="1:6" ht="39" customHeight="1">
      <c r="A42" s="25" t="s">
        <v>38</v>
      </c>
      <c r="B42" s="27" t="s">
        <v>40</v>
      </c>
      <c r="C42" s="26" t="s">
        <v>13</v>
      </c>
      <c r="D42" s="11">
        <v>70</v>
      </c>
      <c r="E42" s="18"/>
      <c r="F42" s="11">
        <f>D42*E42</f>
        <v>0</v>
      </c>
    </row>
    <row r="43" spans="1:6" ht="14.25" customHeight="1">
      <c r="A43" s="25"/>
      <c r="B43" s="27"/>
      <c r="C43" s="26"/>
      <c r="D43" s="11"/>
      <c r="E43" s="18"/>
      <c r="F43" s="11"/>
    </row>
    <row r="44" spans="1:6" ht="40.5" customHeight="1">
      <c r="A44" s="25" t="s">
        <v>41</v>
      </c>
      <c r="B44" s="27" t="s">
        <v>29</v>
      </c>
      <c r="C44" s="26" t="s">
        <v>18</v>
      </c>
      <c r="D44" s="11">
        <v>6</v>
      </c>
      <c r="E44" s="18"/>
      <c r="F44" s="11">
        <f>D44*E44</f>
        <v>0</v>
      </c>
    </row>
    <row r="45" spans="1:6" ht="15" customHeight="1">
      <c r="A45" s="25"/>
      <c r="B45" s="27"/>
      <c r="C45" s="26"/>
      <c r="D45" s="11"/>
      <c r="E45" s="18"/>
      <c r="F45" s="11"/>
    </row>
    <row r="46" spans="1:6" ht="28.5" customHeight="1">
      <c r="A46" s="25" t="s">
        <v>42</v>
      </c>
      <c r="B46" s="24" t="s">
        <v>45</v>
      </c>
      <c r="C46" s="26" t="s">
        <v>15</v>
      </c>
      <c r="D46" s="11">
        <v>400</v>
      </c>
      <c r="E46" s="11"/>
      <c r="F46" s="11">
        <f>D46*E46</f>
        <v>0</v>
      </c>
    </row>
    <row r="47" spans="1:6">
      <c r="C47" s="6"/>
      <c r="D47" s="7"/>
      <c r="E47" s="19"/>
      <c r="F47" s="7"/>
    </row>
    <row r="48" spans="1:6" s="8" customFormat="1" ht="15.75">
      <c r="B48" s="9"/>
      <c r="C48" s="33" t="s">
        <v>8</v>
      </c>
      <c r="D48" s="33"/>
      <c r="E48" s="10"/>
      <c r="F48" s="10">
        <f>SUM(F17:F46)</f>
        <v>0</v>
      </c>
    </row>
    <row r="49" spans="1:6" s="8" customFormat="1" ht="16.5" thickBot="1">
      <c r="B49" s="9"/>
      <c r="C49" s="38" t="s">
        <v>9</v>
      </c>
      <c r="D49" s="38"/>
      <c r="E49" s="21"/>
      <c r="F49" s="21">
        <f>F48*25%</f>
        <v>0</v>
      </c>
    </row>
    <row r="50" spans="1:6" s="8" customFormat="1" ht="16.5" thickTop="1">
      <c r="B50" s="9"/>
      <c r="C50" s="33" t="s">
        <v>10</v>
      </c>
      <c r="D50" s="33"/>
      <c r="E50" s="10"/>
      <c r="F50" s="10">
        <f>SUM(F48:F49)</f>
        <v>0</v>
      </c>
    </row>
    <row r="51" spans="1:6" s="8" customFormat="1" ht="15.75">
      <c r="B51" s="9"/>
      <c r="C51" s="30"/>
      <c r="D51" s="30"/>
      <c r="E51" s="10"/>
      <c r="F51" s="10"/>
    </row>
    <row r="52" spans="1:6" s="8" customFormat="1" ht="15.75">
      <c r="B52" s="9"/>
      <c r="C52" s="30"/>
      <c r="D52" s="30"/>
      <c r="E52" s="10"/>
      <c r="F52" s="10"/>
    </row>
    <row r="53" spans="1:6">
      <c r="E53" s="20"/>
    </row>
    <row r="54" spans="1:6" ht="18" customHeight="1">
      <c r="A54" s="28"/>
      <c r="E54" s="20" t="s">
        <v>11</v>
      </c>
      <c r="F54"/>
    </row>
    <row r="55" spans="1:6">
      <c r="C55"/>
      <c r="D55"/>
      <c r="E55" s="20"/>
      <c r="F55"/>
    </row>
    <row r="56" spans="1:6">
      <c r="C56"/>
      <c r="D56"/>
      <c r="E56" s="20"/>
      <c r="F56"/>
    </row>
  </sheetData>
  <mergeCells count="8">
    <mergeCell ref="C50:D50"/>
    <mergeCell ref="E4:F4"/>
    <mergeCell ref="A1:A2"/>
    <mergeCell ref="B2:B3"/>
    <mergeCell ref="A11:F11"/>
    <mergeCell ref="A12:F12"/>
    <mergeCell ref="C48:D48"/>
    <mergeCell ref="C49:D49"/>
  </mergeCells>
  <pageMargins left="0.59" right="0.36" top="0.4" bottom="0.4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PROM ZA EKOLOGIJU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2022-07-21T05:27:41Z</cp:lastPrinted>
  <dcterms:created xsi:type="dcterms:W3CDTF">2007-02-04T16:59:47Z</dcterms:created>
  <dcterms:modified xsi:type="dcterms:W3CDTF">2022-07-21T05:27:51Z</dcterms:modified>
</cp:coreProperties>
</file>