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2" i="1" l="1"/>
  <c r="H18" i="1"/>
  <c r="H101" i="1" s="1"/>
  <c r="H102" i="1" s="1"/>
  <c r="H20" i="1"/>
  <c r="H24" i="1"/>
  <c r="H26" i="1"/>
  <c r="H28" i="1"/>
  <c r="H29" i="1"/>
  <c r="H31" i="1"/>
  <c r="H33" i="1"/>
  <c r="H35" i="1"/>
  <c r="H37" i="1"/>
  <c r="H39" i="1"/>
  <c r="H41" i="1"/>
  <c r="H43" i="1"/>
  <c r="H46" i="1"/>
  <c r="H48" i="1"/>
  <c r="H51" i="1"/>
  <c r="H53" i="1"/>
  <c r="H55" i="1"/>
  <c r="H56" i="1"/>
  <c r="H58" i="1"/>
  <c r="H61" i="1"/>
  <c r="H63" i="1"/>
  <c r="H64" i="1"/>
  <c r="H66" i="1"/>
  <c r="H68" i="1"/>
  <c r="H70" i="1"/>
  <c r="H73" i="1"/>
  <c r="H75" i="1"/>
  <c r="H78" i="1"/>
  <c r="H79" i="1"/>
  <c r="H82" i="1"/>
  <c r="H84" i="1"/>
  <c r="H87" i="1"/>
  <c r="H88" i="1"/>
  <c r="H90" i="1"/>
  <c r="H92" i="1"/>
  <c r="H94" i="1"/>
  <c r="H96" i="1"/>
  <c r="H98" i="1"/>
  <c r="H99" i="1"/>
  <c r="H17" i="1"/>
</calcChain>
</file>

<file path=xl/sharedStrings.xml><?xml version="1.0" encoding="utf-8"?>
<sst xmlns="http://schemas.openxmlformats.org/spreadsheetml/2006/main" count="152" uniqueCount="99">
  <si>
    <t>RB</t>
  </si>
  <si>
    <t>NAZIV ROBE-USLUGE</t>
  </si>
  <si>
    <t>jed.mjere</t>
  </si>
  <si>
    <t>količina</t>
  </si>
  <si>
    <t>1.</t>
  </si>
  <si>
    <t>Ukupno:</t>
  </si>
  <si>
    <t>Porezna osnovica 25 %</t>
  </si>
  <si>
    <t>PDV 25%</t>
  </si>
  <si>
    <t>kom</t>
  </si>
  <si>
    <t>krilom izrađenim od drvenog okvira sa ispunom iverokola 34mm obložen</t>
  </si>
  <si>
    <t>MDF-om 4 mm obostrano bojano u RAL boju po izboru.</t>
  </si>
  <si>
    <t>PUR pjenom i postavom opšavni lajsni.</t>
  </si>
  <si>
    <t xml:space="preserve">U cijenu je uključena izrada i ugradnja na objektu, vađenje stare stolarije </t>
  </si>
  <si>
    <t>te odvoz na deponiju. Malerski i zidarski radovi nisu u cijeni.</t>
  </si>
  <si>
    <t>UPRAVA II KAT DESNO</t>
  </si>
  <si>
    <t>SOBA RAVNATELJA</t>
  </si>
  <si>
    <t>vel.100x203x15</t>
  </si>
  <si>
    <t>vel. 90x203x15</t>
  </si>
  <si>
    <t>SOBA TAJNICE</t>
  </si>
  <si>
    <t>vel.112x216x17</t>
  </si>
  <si>
    <t>ULAZNA VRATA</t>
  </si>
  <si>
    <t xml:space="preserve">SPREMIŠTE </t>
  </si>
  <si>
    <t>vel.85x187x10</t>
  </si>
  <si>
    <t>GOSPODARSTVO DVOK. VRATA</t>
  </si>
  <si>
    <t>vel.140x270x17</t>
  </si>
  <si>
    <t>EPIDEMIOLOGIJA SOBA 5,6,7 - DVOKRILNA VRATA</t>
  </si>
  <si>
    <t>vel.90x202x17</t>
  </si>
  <si>
    <t>SANITARNI ČVOR</t>
  </si>
  <si>
    <t>vel.110x216x17</t>
  </si>
  <si>
    <t>vel.95x212x17</t>
  </si>
  <si>
    <t>vel. 112x216x15</t>
  </si>
  <si>
    <t>SEST. SLUŽBA</t>
  </si>
  <si>
    <t>vel.90x203x15</t>
  </si>
  <si>
    <t>STUBIŠTE PREMA TAVANU - DVOKRILNA VRATA</t>
  </si>
  <si>
    <t>vel. 160x216x15</t>
  </si>
  <si>
    <t>ŠKOLSKA MEDICINA ORDINACIJA</t>
  </si>
  <si>
    <t>vel. 114x210x10</t>
  </si>
  <si>
    <t xml:space="preserve">DR. MEDICINE </t>
  </si>
  <si>
    <t>vel.100x203x10</t>
  </si>
  <si>
    <t>KARTOTEKA</t>
  </si>
  <si>
    <t>PROZOR SA 2 OTK. KRILA</t>
  </si>
  <si>
    <t>vel. 70x190x8</t>
  </si>
  <si>
    <t>VRATA SA NADSVJETLOM - OTK. KRILO</t>
  </si>
  <si>
    <t>vel.95x275x10</t>
  </si>
  <si>
    <t>SPREMAČICE</t>
  </si>
  <si>
    <t>vel. 210x60x10</t>
  </si>
  <si>
    <t>vel.90x275x10</t>
  </si>
  <si>
    <t>SESTRINSKA SOBA</t>
  </si>
  <si>
    <t>vel. 110x210x10</t>
  </si>
  <si>
    <t>vel. 90x210x10</t>
  </si>
  <si>
    <t>SOBA PEDIJATRA</t>
  </si>
  <si>
    <t>vel.110x216x10</t>
  </si>
  <si>
    <t>ORDINACIJA</t>
  </si>
  <si>
    <t>3 kom vrati sa štokom i fiksnim nadsvjetlom</t>
  </si>
  <si>
    <t>vel. 114x275x10</t>
  </si>
  <si>
    <t>GARDEROBA 1 i 2</t>
  </si>
  <si>
    <t>vel. 95x210x12</t>
  </si>
  <si>
    <t>vel. 85x210x12</t>
  </si>
  <si>
    <t>FUTER - bez maski</t>
  </si>
  <si>
    <t>vel.75x210x12</t>
  </si>
  <si>
    <t>SOBA ZAŠTITA NA RADU</t>
  </si>
  <si>
    <t xml:space="preserve">SANITARNI ČVOR </t>
  </si>
  <si>
    <t>VRATA SA OTKLOPNIM NADSVJETLOM</t>
  </si>
  <si>
    <t>WC UČENICI</t>
  </si>
  <si>
    <t>vel.75x210x10</t>
  </si>
  <si>
    <t>I KAT EPIDEMIOLOGIJA</t>
  </si>
  <si>
    <t>PREDAVAONA</t>
  </si>
  <si>
    <t>vel. 100x203x17</t>
  </si>
  <si>
    <t>vel. 85x180x17</t>
  </si>
  <si>
    <t>SANITARNE KNJIŽICE</t>
  </si>
  <si>
    <t>DV. VRATA</t>
  </si>
  <si>
    <t>vel. 140x207x15</t>
  </si>
  <si>
    <t>GLAVNI TEHNIČAR</t>
  </si>
  <si>
    <t>vel. 95x210x10</t>
  </si>
  <si>
    <t>SANITARNI INŽENJER</t>
  </si>
  <si>
    <t>vel. 155x215x14</t>
  </si>
  <si>
    <t>vel. 135x255x15</t>
  </si>
  <si>
    <t>vel. 105x200x19</t>
  </si>
  <si>
    <t>CIJEPNA ORDINACIJA</t>
  </si>
  <si>
    <t>D. BORAVAK</t>
  </si>
  <si>
    <t>WC I D. BORAVAK</t>
  </si>
  <si>
    <t>vel.70x205x10</t>
  </si>
  <si>
    <t>TROŠKOVNIK</t>
  </si>
  <si>
    <t>Dobava i ugradnja vrata u objektu u Karlovcu, dr. V.Mačeka 48</t>
  </si>
  <si>
    <t>Karlovcu, dr. Vladka Mačeka 48, I i II kat</t>
  </si>
  <si>
    <t xml:space="preserve">Štokove izaditi od elemenata smreke širine kao postojeći, sa vratnim </t>
  </si>
  <si>
    <t>M.P.                            __________________________</t>
  </si>
  <si>
    <t xml:space="preserve">                                           /žig i potpis ponuditelja/</t>
  </si>
  <si>
    <t>Izrada unutarnjih vratiju sa štokom prema mjerama u objektu u</t>
  </si>
  <si>
    <r>
      <t xml:space="preserve">Vrata okovana sa cilindričnim spojnicama Crom </t>
    </r>
    <r>
      <rPr>
        <sz val="12"/>
        <rFont val="Calibri"/>
        <family val="2"/>
        <charset val="238"/>
      </rPr>
      <t>ø 15mm bravom AGB</t>
    </r>
  </si>
  <si>
    <t>za cilindar i celindrom sa 3 ključa. Sve izraditi i ugraditi na objektu sa</t>
  </si>
  <si>
    <t>SOBA M.K.</t>
  </si>
  <si>
    <t>SOBA T. M.</t>
  </si>
  <si>
    <t>SOBA DDD</t>
  </si>
  <si>
    <t>Jedinična cijena</t>
  </si>
  <si>
    <t>Ukupna cijena</t>
  </si>
  <si>
    <t>ORDINACIJA DR.MED. 1</t>
  </si>
  <si>
    <t>ORDINACIJA DR. MED.2</t>
  </si>
  <si>
    <t xml:space="preserve">prijenos porezne obveze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</si>
</sst>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Times New Roman"/>
      <family val="1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Border="1"/>
    <xf numFmtId="14" fontId="1" fillId="0" borderId="0" xfId="0" applyNumberFormat="1" applyFont="1"/>
    <xf numFmtId="0" fontId="0" fillId="0" borderId="0" xfId="0" applyFont="1" applyFill="1" applyBorder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4" fontId="1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1" fillId="0" borderId="7" xfId="0" applyNumberFormat="1" applyFont="1" applyBorder="1"/>
    <xf numFmtId="0" fontId="0" fillId="0" borderId="8" xfId="0" applyBorder="1"/>
    <xf numFmtId="0" fontId="0" fillId="0" borderId="9" xfId="0" applyBorder="1"/>
    <xf numFmtId="4" fontId="1" fillId="0" borderId="10" xfId="0" applyNumberFormat="1" applyFont="1" applyBorder="1"/>
    <xf numFmtId="0" fontId="0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/>
    <xf numFmtId="0" fontId="6" fillId="0" borderId="0" xfId="0" applyFont="1" applyFill="1" applyBorder="1"/>
    <xf numFmtId="0" fontId="7" fillId="0" borderId="0" xfId="0" applyFont="1"/>
    <xf numFmtId="0" fontId="2" fillId="0" borderId="0" xfId="0" applyFont="1" applyBorder="1"/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4" fontId="0" fillId="0" borderId="14" xfId="0" applyNumberFormat="1" applyBorder="1"/>
    <xf numFmtId="4" fontId="1" fillId="0" borderId="15" xfId="0" applyNumberFormat="1" applyFont="1" applyBorder="1"/>
    <xf numFmtId="0" fontId="0" fillId="0" borderId="16" xfId="0" applyFont="1" applyBorder="1" applyAlignment="1">
      <alignment horizontal="left"/>
    </xf>
    <xf numFmtId="0" fontId="0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4" fontId="6" fillId="0" borderId="23" xfId="0" applyNumberFormat="1" applyFont="1" applyBorder="1" applyAlignment="1">
      <alignment horizontal="right"/>
    </xf>
    <xf numFmtId="4" fontId="6" fillId="0" borderId="23" xfId="0" applyNumberFormat="1" applyFont="1" applyBorder="1"/>
    <xf numFmtId="49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Fill="1" applyBorder="1"/>
    <xf numFmtId="0" fontId="5" fillId="0" borderId="25" xfId="0" applyFont="1" applyBorder="1"/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5" fillId="0" borderId="26" xfId="0" applyNumberFormat="1" applyFont="1" applyBorder="1"/>
    <xf numFmtId="0" fontId="2" fillId="0" borderId="0" xfId="0" applyFont="1" applyBorder="1" applyAlignment="1">
      <alignment horizontal="center"/>
    </xf>
    <xf numFmtId="4" fontId="6" fillId="0" borderId="27" xfId="0" applyNumberFormat="1" applyFont="1" applyBorder="1"/>
    <xf numFmtId="0" fontId="8" fillId="0" borderId="0" xfId="0" applyFont="1" applyFill="1" applyBorder="1"/>
    <xf numFmtId="0" fontId="8" fillId="0" borderId="0" xfId="0" applyFont="1" applyBorder="1"/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11" xfId="0" applyNumberFormat="1" applyFont="1" applyBorder="1"/>
    <xf numFmtId="4" fontId="8" fillId="0" borderId="23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topLeftCell="A88" zoomScaleNormal="100" workbookViewId="0">
      <selection activeCell="H106" sqref="H106"/>
    </sheetView>
  </sheetViews>
  <sheetFormatPr defaultRowHeight="12.75" x14ac:dyDescent="0.2"/>
  <cols>
    <col min="1" max="1" width="3.42578125" customWidth="1"/>
    <col min="2" max="2" width="14.28515625" customWidth="1"/>
    <col min="4" max="4" width="46.5703125" customWidth="1"/>
    <col min="6" max="6" width="6.42578125" customWidth="1"/>
    <col min="7" max="7" width="11.7109375" customWidth="1"/>
    <col min="8" max="8" width="14.140625" customWidth="1"/>
  </cols>
  <sheetData>
    <row r="1" spans="1:9" ht="18" x14ac:dyDescent="0.25">
      <c r="A1" s="29"/>
      <c r="B1" s="28"/>
      <c r="C1" s="1"/>
      <c r="D1" s="56" t="s">
        <v>82</v>
      </c>
      <c r="E1" s="4"/>
      <c r="F1" s="5"/>
      <c r="G1" s="6"/>
      <c r="H1" s="2"/>
    </row>
    <row r="2" spans="1:9" ht="18" x14ac:dyDescent="0.25">
      <c r="A2" s="30"/>
      <c r="B2" s="31"/>
      <c r="C2" s="1"/>
      <c r="D2" s="1" t="s">
        <v>83</v>
      </c>
      <c r="E2" s="4"/>
      <c r="F2" s="5"/>
      <c r="G2" s="6"/>
      <c r="H2" s="2"/>
    </row>
    <row r="3" spans="1:9" ht="37.5" customHeight="1" thickBot="1" x14ac:dyDescent="0.3">
      <c r="A3" s="30"/>
      <c r="B3" s="1"/>
      <c r="C3" s="1"/>
      <c r="D3" s="1"/>
      <c r="E3" s="7"/>
      <c r="F3" s="5"/>
      <c r="G3" s="8"/>
    </row>
    <row r="4" spans="1:9" ht="30" customHeight="1" thickBot="1" x14ac:dyDescent="0.25">
      <c r="A4" s="36" t="s">
        <v>0</v>
      </c>
      <c r="B4" s="37" t="s">
        <v>1</v>
      </c>
      <c r="C4" s="38"/>
      <c r="D4" s="39"/>
      <c r="E4" s="40" t="s">
        <v>2</v>
      </c>
      <c r="F4" s="41" t="s">
        <v>3</v>
      </c>
      <c r="G4" s="42" t="s">
        <v>94</v>
      </c>
      <c r="H4" s="43" t="s">
        <v>95</v>
      </c>
    </row>
    <row r="5" spans="1:9" ht="15.75" x14ac:dyDescent="0.25">
      <c r="A5" s="44" t="s">
        <v>4</v>
      </c>
      <c r="B5" s="45" t="s">
        <v>88</v>
      </c>
      <c r="C5" s="21"/>
      <c r="D5" s="21"/>
      <c r="E5" s="22"/>
      <c r="F5" s="23"/>
      <c r="G5" s="24"/>
      <c r="H5" s="46"/>
      <c r="I5" s="19"/>
    </row>
    <row r="6" spans="1:9" ht="12" customHeight="1" x14ac:dyDescent="0.25">
      <c r="A6" s="44"/>
      <c r="B6" s="21" t="s">
        <v>84</v>
      </c>
      <c r="C6" s="21"/>
      <c r="D6" s="21"/>
      <c r="E6" s="22"/>
      <c r="F6" s="23"/>
      <c r="G6" s="24"/>
      <c r="H6" s="46"/>
      <c r="I6" s="19"/>
    </row>
    <row r="7" spans="1:9" ht="30.75" customHeight="1" x14ac:dyDescent="0.25">
      <c r="A7" s="44"/>
      <c r="B7" s="21" t="s">
        <v>85</v>
      </c>
      <c r="C7" s="21"/>
      <c r="D7" s="21"/>
      <c r="E7" s="22"/>
      <c r="F7" s="23"/>
      <c r="G7" s="24"/>
      <c r="H7" s="46"/>
      <c r="I7" s="19"/>
    </row>
    <row r="8" spans="1:9" ht="15.75" x14ac:dyDescent="0.25">
      <c r="A8" s="44"/>
      <c r="B8" s="45" t="s">
        <v>9</v>
      </c>
      <c r="C8" s="21"/>
      <c r="D8" s="21"/>
      <c r="E8" s="22"/>
      <c r="F8" s="23"/>
      <c r="G8" s="25"/>
      <c r="H8" s="47"/>
      <c r="I8" s="19"/>
    </row>
    <row r="9" spans="1:9" ht="15.75" x14ac:dyDescent="0.25">
      <c r="A9" s="48"/>
      <c r="B9" s="45" t="s">
        <v>10</v>
      </c>
      <c r="C9" s="21"/>
      <c r="D9" s="21"/>
      <c r="E9" s="22"/>
      <c r="F9" s="23"/>
      <c r="G9" s="25"/>
      <c r="H9" s="47"/>
      <c r="I9" s="19"/>
    </row>
    <row r="10" spans="1:9" ht="27" customHeight="1" x14ac:dyDescent="0.25">
      <c r="A10" s="44"/>
      <c r="B10" s="45" t="s">
        <v>89</v>
      </c>
      <c r="C10" s="21"/>
      <c r="D10" s="21"/>
      <c r="E10" s="22"/>
      <c r="F10" s="23"/>
      <c r="G10" s="25"/>
      <c r="H10" s="47"/>
      <c r="I10" s="19"/>
    </row>
    <row r="11" spans="1:9" ht="15.75" x14ac:dyDescent="0.25">
      <c r="A11" s="44"/>
      <c r="B11" s="26" t="s">
        <v>90</v>
      </c>
      <c r="C11" s="21"/>
      <c r="D11" s="21"/>
      <c r="E11" s="22"/>
      <c r="F11" s="23"/>
      <c r="G11" s="25"/>
      <c r="H11" s="47"/>
    </row>
    <row r="12" spans="1:9" ht="15.75" x14ac:dyDescent="0.25">
      <c r="A12" s="44"/>
      <c r="B12" s="26" t="s">
        <v>11</v>
      </c>
      <c r="C12" s="21"/>
      <c r="D12" s="21"/>
      <c r="E12" s="22"/>
      <c r="F12" s="23"/>
      <c r="G12" s="25"/>
      <c r="H12" s="47"/>
    </row>
    <row r="13" spans="1:9" ht="24" customHeight="1" x14ac:dyDescent="0.25">
      <c r="A13" s="44"/>
      <c r="B13" s="26" t="s">
        <v>12</v>
      </c>
      <c r="C13" s="21"/>
      <c r="D13" s="21"/>
      <c r="E13" s="22"/>
      <c r="F13" s="23"/>
      <c r="G13" s="25"/>
      <c r="H13" s="47"/>
    </row>
    <row r="14" spans="1:9" ht="15.75" x14ac:dyDescent="0.25">
      <c r="A14" s="44"/>
      <c r="B14" s="26" t="s">
        <v>13</v>
      </c>
      <c r="C14" s="21"/>
      <c r="D14" s="21"/>
      <c r="E14" s="22"/>
      <c r="F14" s="23"/>
      <c r="G14" s="25"/>
      <c r="H14" s="47"/>
    </row>
    <row r="15" spans="1:9" ht="30.75" customHeight="1" x14ac:dyDescent="0.25">
      <c r="A15" s="44"/>
      <c r="B15" s="58" t="s">
        <v>14</v>
      </c>
      <c r="C15" s="59"/>
      <c r="D15" s="59"/>
      <c r="E15" s="60"/>
      <c r="F15" s="61"/>
      <c r="G15" s="62"/>
      <c r="H15" s="63"/>
    </row>
    <row r="16" spans="1:9" ht="15.75" x14ac:dyDescent="0.25">
      <c r="A16" s="44"/>
      <c r="B16" s="58" t="s">
        <v>15</v>
      </c>
      <c r="C16" s="59"/>
      <c r="D16" s="59"/>
      <c r="E16" s="60"/>
      <c r="F16" s="61"/>
      <c r="G16" s="62"/>
      <c r="H16" s="63"/>
    </row>
    <row r="17" spans="1:8" ht="15.75" x14ac:dyDescent="0.25">
      <c r="A17" s="44"/>
      <c r="B17" s="26" t="s">
        <v>16</v>
      </c>
      <c r="C17" s="21"/>
      <c r="D17" s="21"/>
      <c r="E17" s="22" t="s">
        <v>8</v>
      </c>
      <c r="F17" s="23">
        <v>1</v>
      </c>
      <c r="G17" s="25"/>
      <c r="H17" s="47">
        <f>F17*G17</f>
        <v>0</v>
      </c>
    </row>
    <row r="18" spans="1:8" ht="15.75" x14ac:dyDescent="0.25">
      <c r="A18" s="44"/>
      <c r="B18" s="26" t="s">
        <v>17</v>
      </c>
      <c r="C18" s="21"/>
      <c r="D18" s="21"/>
      <c r="E18" s="22" t="s">
        <v>8</v>
      </c>
      <c r="F18" s="23">
        <v>1</v>
      </c>
      <c r="G18" s="25"/>
      <c r="H18" s="47">
        <f t="shared" ref="H18:H79" si="0">F18*G18</f>
        <v>0</v>
      </c>
    </row>
    <row r="19" spans="1:8" ht="15.75" x14ac:dyDescent="0.25">
      <c r="A19" s="44"/>
      <c r="B19" s="58" t="s">
        <v>18</v>
      </c>
      <c r="C19" s="59"/>
      <c r="D19" s="59"/>
      <c r="E19" s="60"/>
      <c r="F19" s="61"/>
      <c r="G19" s="62"/>
      <c r="H19" s="63"/>
    </row>
    <row r="20" spans="1:8" ht="15.75" x14ac:dyDescent="0.25">
      <c r="A20" s="44"/>
      <c r="B20" s="26" t="s">
        <v>19</v>
      </c>
      <c r="C20" s="21"/>
      <c r="D20" s="21"/>
      <c r="E20" s="22" t="s">
        <v>8</v>
      </c>
      <c r="F20" s="23">
        <v>1</v>
      </c>
      <c r="G20" s="25"/>
      <c r="H20" s="47">
        <f t="shared" si="0"/>
        <v>0</v>
      </c>
    </row>
    <row r="21" spans="1:8" ht="15.75" x14ac:dyDescent="0.25">
      <c r="A21" s="44"/>
      <c r="B21" s="58" t="s">
        <v>20</v>
      </c>
      <c r="C21" s="59"/>
      <c r="D21" s="59"/>
      <c r="E21" s="60"/>
      <c r="F21" s="61"/>
      <c r="G21" s="62"/>
      <c r="H21" s="63"/>
    </row>
    <row r="22" spans="1:8" ht="15.75" x14ac:dyDescent="0.25">
      <c r="A22" s="44"/>
      <c r="B22" s="26" t="s">
        <v>19</v>
      </c>
      <c r="C22" s="21"/>
      <c r="D22" s="21"/>
      <c r="E22" s="22" t="s">
        <v>8</v>
      </c>
      <c r="F22" s="23">
        <v>1</v>
      </c>
      <c r="G22" s="25"/>
      <c r="H22" s="47">
        <f t="shared" si="0"/>
        <v>0</v>
      </c>
    </row>
    <row r="23" spans="1:8" ht="15.75" x14ac:dyDescent="0.25">
      <c r="A23" s="44"/>
      <c r="B23" s="58" t="s">
        <v>21</v>
      </c>
      <c r="C23" s="21"/>
      <c r="D23" s="21"/>
      <c r="E23" s="22"/>
      <c r="F23" s="23"/>
      <c r="G23" s="25"/>
      <c r="H23" s="47"/>
    </row>
    <row r="24" spans="1:8" ht="15.75" x14ac:dyDescent="0.25">
      <c r="A24" s="44"/>
      <c r="B24" s="26" t="s">
        <v>22</v>
      </c>
      <c r="C24" s="21"/>
      <c r="D24" s="21"/>
      <c r="E24" s="22" t="s">
        <v>8</v>
      </c>
      <c r="F24" s="23">
        <v>1</v>
      </c>
      <c r="G24" s="25"/>
      <c r="H24" s="47">
        <f t="shared" si="0"/>
        <v>0</v>
      </c>
    </row>
    <row r="25" spans="1:8" ht="15.75" x14ac:dyDescent="0.25">
      <c r="A25" s="44"/>
      <c r="B25" s="58" t="s">
        <v>23</v>
      </c>
      <c r="C25" s="21"/>
      <c r="D25" s="21"/>
      <c r="E25" s="22"/>
      <c r="F25" s="23"/>
      <c r="G25" s="25"/>
      <c r="H25" s="47"/>
    </row>
    <row r="26" spans="1:8" ht="15.75" x14ac:dyDescent="0.25">
      <c r="A26" s="44"/>
      <c r="B26" s="26" t="s">
        <v>24</v>
      </c>
      <c r="C26" s="21"/>
      <c r="D26" s="21"/>
      <c r="E26" s="22" t="s">
        <v>8</v>
      </c>
      <c r="F26" s="23">
        <v>1</v>
      </c>
      <c r="G26" s="25"/>
      <c r="H26" s="47">
        <f t="shared" si="0"/>
        <v>0</v>
      </c>
    </row>
    <row r="27" spans="1:8" ht="15.75" x14ac:dyDescent="0.25">
      <c r="A27" s="44"/>
      <c r="B27" s="58" t="s">
        <v>25</v>
      </c>
      <c r="C27" s="59"/>
      <c r="D27" s="59"/>
      <c r="E27" s="22"/>
      <c r="F27" s="23"/>
      <c r="G27" s="25"/>
      <c r="H27" s="47"/>
    </row>
    <row r="28" spans="1:8" ht="15.75" x14ac:dyDescent="0.25">
      <c r="A28" s="44"/>
      <c r="B28" s="26" t="s">
        <v>24</v>
      </c>
      <c r="C28" s="21"/>
      <c r="D28" s="21"/>
      <c r="E28" s="22" t="s">
        <v>8</v>
      </c>
      <c r="F28" s="23">
        <v>1</v>
      </c>
      <c r="G28" s="25"/>
      <c r="H28" s="47">
        <f t="shared" si="0"/>
        <v>0</v>
      </c>
    </row>
    <row r="29" spans="1:8" ht="15.75" x14ac:dyDescent="0.25">
      <c r="A29" s="44"/>
      <c r="B29" s="26" t="s">
        <v>26</v>
      </c>
      <c r="C29" s="21"/>
      <c r="D29" s="21"/>
      <c r="E29" s="22" t="s">
        <v>8</v>
      </c>
      <c r="F29" s="23">
        <v>2</v>
      </c>
      <c r="G29" s="25"/>
      <c r="H29" s="47">
        <f t="shared" si="0"/>
        <v>0</v>
      </c>
    </row>
    <row r="30" spans="1:8" ht="15.75" x14ac:dyDescent="0.25">
      <c r="A30" s="44"/>
      <c r="B30" s="58" t="s">
        <v>27</v>
      </c>
      <c r="C30" s="59"/>
      <c r="D30" s="21"/>
      <c r="E30" s="22"/>
      <c r="F30" s="23"/>
      <c r="G30" s="25"/>
      <c r="H30" s="47"/>
    </row>
    <row r="31" spans="1:8" ht="15.75" x14ac:dyDescent="0.25">
      <c r="A31" s="44"/>
      <c r="B31" s="26" t="s">
        <v>28</v>
      </c>
      <c r="C31" s="21"/>
      <c r="D31" s="21"/>
      <c r="E31" s="22" t="s">
        <v>8</v>
      </c>
      <c r="F31" s="23">
        <v>1</v>
      </c>
      <c r="G31" s="25"/>
      <c r="H31" s="47">
        <f t="shared" si="0"/>
        <v>0</v>
      </c>
    </row>
    <row r="32" spans="1:8" ht="15.75" x14ac:dyDescent="0.25">
      <c r="A32" s="44"/>
      <c r="B32" s="58" t="s">
        <v>91</v>
      </c>
      <c r="C32" s="21"/>
      <c r="D32" s="21"/>
      <c r="E32" s="22"/>
      <c r="F32" s="23"/>
      <c r="G32" s="25"/>
      <c r="H32" s="47"/>
    </row>
    <row r="33" spans="1:8" ht="15.75" x14ac:dyDescent="0.25">
      <c r="A33" s="44"/>
      <c r="B33" s="26" t="s">
        <v>29</v>
      </c>
      <c r="C33" s="21"/>
      <c r="D33" s="21"/>
      <c r="E33" s="22" t="s">
        <v>8</v>
      </c>
      <c r="F33" s="23">
        <v>1</v>
      </c>
      <c r="G33" s="25"/>
      <c r="H33" s="47">
        <f t="shared" si="0"/>
        <v>0</v>
      </c>
    </row>
    <row r="34" spans="1:8" ht="15.75" x14ac:dyDescent="0.25">
      <c r="A34" s="44"/>
      <c r="B34" s="58" t="s">
        <v>92</v>
      </c>
      <c r="C34" s="21"/>
      <c r="D34" s="21"/>
      <c r="E34" s="22"/>
      <c r="F34" s="23"/>
      <c r="G34" s="25"/>
      <c r="H34" s="47"/>
    </row>
    <row r="35" spans="1:8" ht="15.75" x14ac:dyDescent="0.25">
      <c r="A35" s="44"/>
      <c r="B35" s="26" t="s">
        <v>30</v>
      </c>
      <c r="C35" s="21"/>
      <c r="D35" s="21"/>
      <c r="E35" s="22" t="s">
        <v>8</v>
      </c>
      <c r="F35" s="23">
        <v>1</v>
      </c>
      <c r="G35" s="25"/>
      <c r="H35" s="47">
        <f t="shared" si="0"/>
        <v>0</v>
      </c>
    </row>
    <row r="36" spans="1:8" ht="15.75" x14ac:dyDescent="0.25">
      <c r="A36" s="44"/>
      <c r="B36" s="58" t="s">
        <v>31</v>
      </c>
      <c r="C36" s="21"/>
      <c r="D36" s="21"/>
      <c r="E36" s="22"/>
      <c r="F36" s="23"/>
      <c r="G36" s="25"/>
      <c r="H36" s="47"/>
    </row>
    <row r="37" spans="1:8" ht="15.75" x14ac:dyDescent="0.25">
      <c r="A37" s="44"/>
      <c r="B37" s="26" t="s">
        <v>32</v>
      </c>
      <c r="C37" s="21"/>
      <c r="D37" s="21"/>
      <c r="E37" s="22" t="s">
        <v>8</v>
      </c>
      <c r="F37" s="23">
        <v>1</v>
      </c>
      <c r="G37" s="25"/>
      <c r="H37" s="47">
        <f t="shared" si="0"/>
        <v>0</v>
      </c>
    </row>
    <row r="38" spans="1:8" ht="15.75" x14ac:dyDescent="0.25">
      <c r="A38" s="44"/>
      <c r="B38" s="58" t="s">
        <v>33</v>
      </c>
      <c r="C38" s="59"/>
      <c r="D38" s="59"/>
      <c r="E38" s="22"/>
      <c r="F38" s="23"/>
      <c r="G38" s="25"/>
      <c r="H38" s="47"/>
    </row>
    <row r="39" spans="1:8" ht="15.75" x14ac:dyDescent="0.25">
      <c r="A39" s="44"/>
      <c r="B39" s="26" t="s">
        <v>34</v>
      </c>
      <c r="C39" s="21"/>
      <c r="D39" s="21"/>
      <c r="E39" s="22" t="s">
        <v>8</v>
      </c>
      <c r="F39" s="23">
        <v>1</v>
      </c>
      <c r="G39" s="25"/>
      <c r="H39" s="47">
        <f t="shared" si="0"/>
        <v>0</v>
      </c>
    </row>
    <row r="40" spans="1:8" ht="24" customHeight="1" x14ac:dyDescent="0.25">
      <c r="A40" s="44"/>
      <c r="B40" s="58" t="s">
        <v>35</v>
      </c>
      <c r="C40" s="59"/>
      <c r="D40" s="59"/>
      <c r="E40" s="22"/>
      <c r="F40" s="23"/>
      <c r="G40" s="25"/>
      <c r="H40" s="47"/>
    </row>
    <row r="41" spans="1:8" ht="16.5" customHeight="1" x14ac:dyDescent="0.25">
      <c r="A41" s="44"/>
      <c r="B41" s="26" t="s">
        <v>36</v>
      </c>
      <c r="C41" s="21"/>
      <c r="D41" s="21"/>
      <c r="E41" s="22" t="s">
        <v>8</v>
      </c>
      <c r="F41" s="23">
        <v>1</v>
      </c>
      <c r="G41" s="25"/>
      <c r="H41" s="47">
        <f t="shared" si="0"/>
        <v>0</v>
      </c>
    </row>
    <row r="42" spans="1:8" ht="15.75" x14ac:dyDescent="0.25">
      <c r="A42" s="44"/>
      <c r="B42" s="58" t="s">
        <v>37</v>
      </c>
      <c r="C42" s="21"/>
      <c r="D42" s="21"/>
      <c r="E42" s="22"/>
      <c r="F42" s="23"/>
      <c r="G42" s="25"/>
      <c r="H42" s="47"/>
    </row>
    <row r="43" spans="1:8" ht="15.75" x14ac:dyDescent="0.25">
      <c r="A43" s="44"/>
      <c r="B43" s="26" t="s">
        <v>38</v>
      </c>
      <c r="C43" s="21"/>
      <c r="D43" s="21"/>
      <c r="E43" s="22" t="s">
        <v>8</v>
      </c>
      <c r="F43" s="23">
        <v>1</v>
      </c>
      <c r="G43" s="25"/>
      <c r="H43" s="47">
        <f t="shared" si="0"/>
        <v>0</v>
      </c>
    </row>
    <row r="44" spans="1:8" ht="15.75" x14ac:dyDescent="0.25">
      <c r="A44" s="44"/>
      <c r="B44" s="58" t="s">
        <v>39</v>
      </c>
      <c r="C44" s="21"/>
      <c r="D44" s="21"/>
      <c r="E44" s="22"/>
      <c r="F44" s="23"/>
      <c r="G44" s="25"/>
      <c r="H44" s="47"/>
    </row>
    <row r="45" spans="1:8" ht="15.75" x14ac:dyDescent="0.25">
      <c r="A45" s="44"/>
      <c r="B45" s="26" t="s">
        <v>40</v>
      </c>
      <c r="C45" s="21"/>
      <c r="D45" s="21"/>
      <c r="E45" s="22"/>
      <c r="F45" s="23"/>
      <c r="G45" s="25"/>
      <c r="H45" s="47"/>
    </row>
    <row r="46" spans="1:8" ht="15.75" x14ac:dyDescent="0.25">
      <c r="A46" s="44"/>
      <c r="B46" s="26" t="s">
        <v>41</v>
      </c>
      <c r="C46" s="21"/>
      <c r="D46" s="21"/>
      <c r="E46" s="22" t="s">
        <v>8</v>
      </c>
      <c r="F46" s="23">
        <v>1</v>
      </c>
      <c r="G46" s="25"/>
      <c r="H46" s="47">
        <f t="shared" si="0"/>
        <v>0</v>
      </c>
    </row>
    <row r="47" spans="1:8" ht="15.75" x14ac:dyDescent="0.25">
      <c r="A47" s="44"/>
      <c r="B47" s="58" t="s">
        <v>42</v>
      </c>
      <c r="C47" s="59"/>
      <c r="D47" s="59"/>
      <c r="E47" s="22"/>
      <c r="F47" s="23"/>
      <c r="G47" s="25"/>
      <c r="H47" s="47"/>
    </row>
    <row r="48" spans="1:8" ht="15.75" x14ac:dyDescent="0.25">
      <c r="A48" s="44"/>
      <c r="B48" s="26" t="s">
        <v>43</v>
      </c>
      <c r="C48" s="21"/>
      <c r="D48" s="21"/>
      <c r="E48" s="22" t="s">
        <v>8</v>
      </c>
      <c r="F48" s="23">
        <v>1</v>
      </c>
      <c r="G48" s="25"/>
      <c r="H48" s="47">
        <f t="shared" si="0"/>
        <v>0</v>
      </c>
    </row>
    <row r="49" spans="1:8" ht="15.75" x14ac:dyDescent="0.25">
      <c r="A49" s="44"/>
      <c r="B49" s="58" t="s">
        <v>44</v>
      </c>
      <c r="C49" s="21"/>
      <c r="D49" s="21"/>
      <c r="E49" s="22"/>
      <c r="F49" s="23"/>
      <c r="G49" s="25"/>
      <c r="H49" s="47"/>
    </row>
    <row r="50" spans="1:8" ht="15.75" x14ac:dyDescent="0.25">
      <c r="A50" s="44"/>
      <c r="B50" s="26" t="s">
        <v>40</v>
      </c>
      <c r="C50" s="21"/>
      <c r="D50" s="21"/>
      <c r="E50" s="22"/>
      <c r="F50" s="23"/>
      <c r="G50" s="25"/>
      <c r="H50" s="47"/>
    </row>
    <row r="51" spans="1:8" ht="15.75" x14ac:dyDescent="0.25">
      <c r="A51" s="44"/>
      <c r="B51" s="26" t="s">
        <v>45</v>
      </c>
      <c r="C51" s="21"/>
      <c r="D51" s="21"/>
      <c r="E51" s="22" t="s">
        <v>8</v>
      </c>
      <c r="F51" s="23">
        <v>1</v>
      </c>
      <c r="G51" s="25"/>
      <c r="H51" s="47">
        <f t="shared" si="0"/>
        <v>0</v>
      </c>
    </row>
    <row r="52" spans="1:8" ht="15.75" x14ac:dyDescent="0.25">
      <c r="A52" s="44"/>
      <c r="B52" s="26" t="s">
        <v>42</v>
      </c>
      <c r="C52" s="21"/>
      <c r="D52" s="21"/>
      <c r="E52" s="22"/>
      <c r="F52" s="23"/>
      <c r="G52" s="25"/>
      <c r="H52" s="47"/>
    </row>
    <row r="53" spans="1:8" ht="15.75" x14ac:dyDescent="0.25">
      <c r="A53" s="44"/>
      <c r="B53" s="26" t="s">
        <v>46</v>
      </c>
      <c r="C53" s="21"/>
      <c r="D53" s="21"/>
      <c r="E53" s="22" t="s">
        <v>8</v>
      </c>
      <c r="F53" s="23">
        <v>1</v>
      </c>
      <c r="G53" s="25"/>
      <c r="H53" s="47">
        <f t="shared" si="0"/>
        <v>0</v>
      </c>
    </row>
    <row r="54" spans="1:8" ht="15.75" x14ac:dyDescent="0.25">
      <c r="A54" s="44"/>
      <c r="B54" s="58" t="s">
        <v>47</v>
      </c>
      <c r="C54" s="21"/>
      <c r="D54" s="21"/>
      <c r="E54" s="22"/>
      <c r="F54" s="23"/>
      <c r="G54" s="25"/>
      <c r="H54" s="47"/>
    </row>
    <row r="55" spans="1:8" ht="15.75" x14ac:dyDescent="0.25">
      <c r="A55" s="44"/>
      <c r="B55" s="26" t="s">
        <v>48</v>
      </c>
      <c r="C55" s="21"/>
      <c r="D55" s="21"/>
      <c r="E55" s="22" t="s">
        <v>8</v>
      </c>
      <c r="F55" s="23">
        <v>1</v>
      </c>
      <c r="G55" s="25"/>
      <c r="H55" s="47">
        <f t="shared" si="0"/>
        <v>0</v>
      </c>
    </row>
    <row r="56" spans="1:8" ht="15.75" x14ac:dyDescent="0.25">
      <c r="A56" s="44"/>
      <c r="B56" s="26" t="s">
        <v>49</v>
      </c>
      <c r="C56" s="21"/>
      <c r="D56" s="21"/>
      <c r="E56" s="22" t="s">
        <v>8</v>
      </c>
      <c r="F56" s="23">
        <v>1</v>
      </c>
      <c r="G56" s="25"/>
      <c r="H56" s="47">
        <f t="shared" si="0"/>
        <v>0</v>
      </c>
    </row>
    <row r="57" spans="1:8" ht="15.75" x14ac:dyDescent="0.25">
      <c r="A57" s="44"/>
      <c r="B57" s="58" t="s">
        <v>50</v>
      </c>
      <c r="C57" s="21"/>
      <c r="D57" s="21"/>
      <c r="E57" s="22"/>
      <c r="F57" s="23"/>
      <c r="G57" s="25"/>
      <c r="H57" s="47"/>
    </row>
    <row r="58" spans="1:8" ht="15.75" x14ac:dyDescent="0.25">
      <c r="A58" s="44"/>
      <c r="B58" s="26" t="s">
        <v>51</v>
      </c>
      <c r="C58" s="21"/>
      <c r="D58" s="21"/>
      <c r="E58" s="22" t="s">
        <v>8</v>
      </c>
      <c r="F58" s="23">
        <v>1</v>
      </c>
      <c r="G58" s="25"/>
      <c r="H58" s="47">
        <f t="shared" si="0"/>
        <v>0</v>
      </c>
    </row>
    <row r="59" spans="1:8" ht="15.75" x14ac:dyDescent="0.25">
      <c r="A59" s="44"/>
      <c r="B59" s="58" t="s">
        <v>52</v>
      </c>
      <c r="C59" s="21"/>
      <c r="D59" s="21"/>
      <c r="E59" s="22"/>
      <c r="F59" s="23"/>
      <c r="G59" s="25"/>
      <c r="H59" s="47"/>
    </row>
    <row r="60" spans="1:8" ht="15.75" x14ac:dyDescent="0.25">
      <c r="A60" s="44"/>
      <c r="B60" s="26" t="s">
        <v>53</v>
      </c>
      <c r="C60" s="21"/>
      <c r="D60" s="21"/>
      <c r="E60" s="22"/>
      <c r="F60" s="23"/>
      <c r="G60" s="25"/>
      <c r="H60" s="47"/>
    </row>
    <row r="61" spans="1:8" ht="15.75" x14ac:dyDescent="0.25">
      <c r="A61" s="44"/>
      <c r="B61" s="26" t="s">
        <v>54</v>
      </c>
      <c r="C61" s="21"/>
      <c r="D61" s="21"/>
      <c r="E61" s="22" t="s">
        <v>8</v>
      </c>
      <c r="F61" s="23">
        <v>3</v>
      </c>
      <c r="G61" s="25"/>
      <c r="H61" s="47">
        <f t="shared" si="0"/>
        <v>0</v>
      </c>
    </row>
    <row r="62" spans="1:8" ht="15.75" x14ac:dyDescent="0.25">
      <c r="A62" s="44"/>
      <c r="B62" s="58" t="s">
        <v>55</v>
      </c>
      <c r="C62" s="21"/>
      <c r="D62" s="21"/>
      <c r="E62" s="22"/>
      <c r="F62" s="23"/>
      <c r="G62" s="25"/>
      <c r="H62" s="47"/>
    </row>
    <row r="63" spans="1:8" ht="15.75" x14ac:dyDescent="0.25">
      <c r="A63" s="44"/>
      <c r="B63" s="26" t="s">
        <v>56</v>
      </c>
      <c r="C63" s="21"/>
      <c r="D63" s="21"/>
      <c r="E63" s="22" t="s">
        <v>8</v>
      </c>
      <c r="F63" s="23">
        <v>1</v>
      </c>
      <c r="G63" s="25"/>
      <c r="H63" s="47">
        <f t="shared" si="0"/>
        <v>0</v>
      </c>
    </row>
    <row r="64" spans="1:8" ht="15.75" x14ac:dyDescent="0.25">
      <c r="A64" s="44"/>
      <c r="B64" s="26" t="s">
        <v>57</v>
      </c>
      <c r="C64" s="21"/>
      <c r="D64" s="21"/>
      <c r="E64" s="22" t="s">
        <v>8</v>
      </c>
      <c r="F64" s="23">
        <v>1</v>
      </c>
      <c r="G64" s="25"/>
      <c r="H64" s="47">
        <f t="shared" si="0"/>
        <v>0</v>
      </c>
    </row>
    <row r="65" spans="1:8" ht="15.75" x14ac:dyDescent="0.25">
      <c r="A65" s="44"/>
      <c r="B65" s="26" t="s">
        <v>58</v>
      </c>
      <c r="C65" s="21"/>
      <c r="D65" s="21"/>
      <c r="E65" s="22"/>
      <c r="F65" s="23"/>
      <c r="G65" s="25"/>
      <c r="H65" s="47"/>
    </row>
    <row r="66" spans="1:8" ht="15.75" x14ac:dyDescent="0.25">
      <c r="A66" s="44"/>
      <c r="B66" s="26" t="s">
        <v>59</v>
      </c>
      <c r="C66" s="21"/>
      <c r="D66" s="21"/>
      <c r="E66" s="22" t="s">
        <v>8</v>
      </c>
      <c r="F66" s="23">
        <v>1</v>
      </c>
      <c r="G66" s="25"/>
      <c r="H66" s="47">
        <f t="shared" si="0"/>
        <v>0</v>
      </c>
    </row>
    <row r="67" spans="1:8" ht="15.75" x14ac:dyDescent="0.25">
      <c r="A67" s="44"/>
      <c r="B67" s="58" t="s">
        <v>93</v>
      </c>
      <c r="C67" s="21"/>
      <c r="D67" s="21"/>
      <c r="E67" s="22"/>
      <c r="F67" s="23"/>
      <c r="G67" s="25"/>
      <c r="H67" s="47"/>
    </row>
    <row r="68" spans="1:8" ht="15.75" x14ac:dyDescent="0.25">
      <c r="A68" s="44"/>
      <c r="B68" s="26" t="s">
        <v>36</v>
      </c>
      <c r="C68" s="21"/>
      <c r="D68" s="21"/>
      <c r="E68" s="22" t="s">
        <v>8</v>
      </c>
      <c r="F68" s="23">
        <v>2</v>
      </c>
      <c r="G68" s="25"/>
      <c r="H68" s="47">
        <f t="shared" si="0"/>
        <v>0</v>
      </c>
    </row>
    <row r="69" spans="1:8" ht="15.75" x14ac:dyDescent="0.25">
      <c r="A69" s="44"/>
      <c r="B69" s="58" t="s">
        <v>60</v>
      </c>
      <c r="C69" s="21"/>
      <c r="D69" s="21"/>
      <c r="E69" s="22"/>
      <c r="F69" s="23"/>
      <c r="G69" s="25"/>
      <c r="H69" s="47"/>
    </row>
    <row r="70" spans="1:8" ht="15.75" x14ac:dyDescent="0.25">
      <c r="A70" s="44"/>
      <c r="B70" s="26" t="s">
        <v>36</v>
      </c>
      <c r="C70" s="21"/>
      <c r="D70" s="21"/>
      <c r="E70" s="22" t="s">
        <v>8</v>
      </c>
      <c r="F70" s="23">
        <v>1</v>
      </c>
      <c r="G70" s="25"/>
      <c r="H70" s="47">
        <f t="shared" si="0"/>
        <v>0</v>
      </c>
    </row>
    <row r="71" spans="1:8" ht="15.75" x14ac:dyDescent="0.25">
      <c r="A71" s="44"/>
      <c r="B71" s="58" t="s">
        <v>61</v>
      </c>
      <c r="C71" s="21"/>
      <c r="D71" s="21"/>
      <c r="E71" s="22"/>
      <c r="F71" s="23"/>
      <c r="G71" s="25"/>
      <c r="H71" s="47"/>
    </row>
    <row r="72" spans="1:8" ht="15.75" x14ac:dyDescent="0.25">
      <c r="A72" s="44"/>
      <c r="B72" s="26" t="s">
        <v>62</v>
      </c>
      <c r="C72" s="21"/>
      <c r="D72" s="21"/>
      <c r="E72" s="22"/>
      <c r="F72" s="23"/>
      <c r="G72" s="25"/>
      <c r="H72" s="47"/>
    </row>
    <row r="73" spans="1:8" ht="15.75" x14ac:dyDescent="0.25">
      <c r="A73" s="44"/>
      <c r="B73" s="26" t="s">
        <v>43</v>
      </c>
      <c r="C73" s="21"/>
      <c r="D73" s="21"/>
      <c r="E73" s="22" t="s">
        <v>8</v>
      </c>
      <c r="F73" s="23">
        <v>1</v>
      </c>
      <c r="G73" s="25"/>
      <c r="H73" s="47">
        <f t="shared" si="0"/>
        <v>0</v>
      </c>
    </row>
    <row r="74" spans="1:8" ht="15.75" x14ac:dyDescent="0.25">
      <c r="A74" s="44"/>
      <c r="B74" s="58" t="s">
        <v>63</v>
      </c>
      <c r="C74" s="21"/>
      <c r="D74" s="21"/>
      <c r="E74" s="22"/>
      <c r="F74" s="23"/>
      <c r="G74" s="25"/>
      <c r="H74" s="47"/>
    </row>
    <row r="75" spans="1:8" ht="15.75" x14ac:dyDescent="0.25">
      <c r="A75" s="44"/>
      <c r="B75" s="26" t="s">
        <v>64</v>
      </c>
      <c r="C75" s="21"/>
      <c r="D75" s="21"/>
      <c r="E75" s="22" t="s">
        <v>8</v>
      </c>
      <c r="F75" s="23">
        <v>7</v>
      </c>
      <c r="G75" s="25"/>
      <c r="H75" s="47">
        <f t="shared" si="0"/>
        <v>0</v>
      </c>
    </row>
    <row r="76" spans="1:8" ht="42.75" customHeight="1" x14ac:dyDescent="0.25">
      <c r="A76" s="44"/>
      <c r="B76" s="58" t="s">
        <v>65</v>
      </c>
      <c r="C76" s="21"/>
      <c r="D76" s="21"/>
      <c r="E76" s="22"/>
      <c r="F76" s="23"/>
      <c r="G76" s="25"/>
      <c r="H76" s="47"/>
    </row>
    <row r="77" spans="1:8" ht="15.75" x14ac:dyDescent="0.25">
      <c r="A77" s="44"/>
      <c r="B77" s="58" t="s">
        <v>66</v>
      </c>
      <c r="C77" s="21"/>
      <c r="D77" s="21"/>
      <c r="E77" s="22"/>
      <c r="F77" s="23"/>
      <c r="G77" s="25"/>
      <c r="H77" s="47"/>
    </row>
    <row r="78" spans="1:8" ht="15.75" x14ac:dyDescent="0.25">
      <c r="A78" s="44"/>
      <c r="B78" s="26" t="s">
        <v>67</v>
      </c>
      <c r="C78" s="21"/>
      <c r="D78" s="21"/>
      <c r="E78" s="22" t="s">
        <v>8</v>
      </c>
      <c r="F78" s="23">
        <v>1</v>
      </c>
      <c r="G78" s="25"/>
      <c r="H78" s="47">
        <f t="shared" si="0"/>
        <v>0</v>
      </c>
    </row>
    <row r="79" spans="1:8" ht="15.75" x14ac:dyDescent="0.25">
      <c r="A79" s="44"/>
      <c r="B79" s="26" t="s">
        <v>68</v>
      </c>
      <c r="C79" s="21"/>
      <c r="D79" s="21"/>
      <c r="E79" s="22" t="s">
        <v>8</v>
      </c>
      <c r="F79" s="23">
        <v>1</v>
      </c>
      <c r="G79" s="25"/>
      <c r="H79" s="47">
        <f t="shared" si="0"/>
        <v>0</v>
      </c>
    </row>
    <row r="80" spans="1:8" ht="15.75" x14ac:dyDescent="0.25">
      <c r="A80" s="44"/>
      <c r="B80" s="58" t="s">
        <v>69</v>
      </c>
      <c r="C80" s="21"/>
      <c r="D80" s="21"/>
      <c r="E80" s="22"/>
      <c r="F80" s="23"/>
      <c r="G80" s="25"/>
      <c r="H80" s="47"/>
    </row>
    <row r="81" spans="1:8" ht="15.75" x14ac:dyDescent="0.25">
      <c r="A81" s="44"/>
      <c r="B81" s="58" t="s">
        <v>70</v>
      </c>
      <c r="C81" s="21"/>
      <c r="D81" s="21"/>
      <c r="E81" s="22"/>
      <c r="F81" s="23"/>
      <c r="G81" s="25"/>
      <c r="H81" s="47"/>
    </row>
    <row r="82" spans="1:8" ht="15.75" x14ac:dyDescent="0.25">
      <c r="A82" s="44"/>
      <c r="B82" s="26" t="s">
        <v>71</v>
      </c>
      <c r="C82" s="21"/>
      <c r="D82" s="21"/>
      <c r="E82" s="22" t="s">
        <v>8</v>
      </c>
      <c r="F82" s="23">
        <v>1</v>
      </c>
      <c r="G82" s="25"/>
      <c r="H82" s="47">
        <f t="shared" ref="H82:H99" si="1">F82*G82</f>
        <v>0</v>
      </c>
    </row>
    <row r="83" spans="1:8" ht="15.75" x14ac:dyDescent="0.25">
      <c r="A83" s="44"/>
      <c r="B83" s="58" t="s">
        <v>72</v>
      </c>
      <c r="C83" s="21"/>
      <c r="D83" s="21"/>
      <c r="E83" s="22"/>
      <c r="F83" s="23"/>
      <c r="G83" s="25"/>
      <c r="H83" s="47"/>
    </row>
    <row r="84" spans="1:8" ht="15.75" x14ac:dyDescent="0.25">
      <c r="A84" s="44"/>
      <c r="B84" s="26" t="s">
        <v>73</v>
      </c>
      <c r="C84" s="21"/>
      <c r="D84" s="21"/>
      <c r="E84" s="22" t="s">
        <v>8</v>
      </c>
      <c r="F84" s="23">
        <v>1</v>
      </c>
      <c r="G84" s="25"/>
      <c r="H84" s="47">
        <f t="shared" si="1"/>
        <v>0</v>
      </c>
    </row>
    <row r="85" spans="1:8" ht="15.75" x14ac:dyDescent="0.25">
      <c r="A85" s="44"/>
      <c r="B85" s="58" t="s">
        <v>74</v>
      </c>
      <c r="C85" s="21"/>
      <c r="D85" s="21"/>
      <c r="E85" s="22"/>
      <c r="F85" s="23"/>
      <c r="G85" s="25"/>
      <c r="H85" s="47"/>
    </row>
    <row r="86" spans="1:8" ht="15.75" x14ac:dyDescent="0.25">
      <c r="A86" s="44"/>
      <c r="B86" s="58" t="s">
        <v>70</v>
      </c>
      <c r="C86" s="21"/>
      <c r="D86" s="21"/>
      <c r="E86" s="22"/>
      <c r="F86" s="23"/>
      <c r="G86" s="25"/>
      <c r="H86" s="47"/>
    </row>
    <row r="87" spans="1:8" ht="15.75" x14ac:dyDescent="0.25">
      <c r="A87" s="44"/>
      <c r="B87" s="26" t="s">
        <v>75</v>
      </c>
      <c r="C87" s="21"/>
      <c r="D87" s="21"/>
      <c r="E87" s="22" t="s">
        <v>8</v>
      </c>
      <c r="F87" s="23">
        <v>1</v>
      </c>
      <c r="G87" s="25"/>
      <c r="H87" s="47">
        <f t="shared" si="1"/>
        <v>0</v>
      </c>
    </row>
    <row r="88" spans="1:8" ht="15.75" x14ac:dyDescent="0.25">
      <c r="A88" s="44"/>
      <c r="B88" s="26" t="s">
        <v>76</v>
      </c>
      <c r="C88" s="21"/>
      <c r="D88" s="21"/>
      <c r="E88" s="22" t="s">
        <v>8</v>
      </c>
      <c r="F88" s="23">
        <v>1</v>
      </c>
      <c r="G88" s="25"/>
      <c r="H88" s="47">
        <f t="shared" si="1"/>
        <v>0</v>
      </c>
    </row>
    <row r="89" spans="1:8" ht="15.75" x14ac:dyDescent="0.25">
      <c r="A89" s="44"/>
      <c r="B89" s="58" t="s">
        <v>96</v>
      </c>
      <c r="C89" s="21"/>
      <c r="D89" s="21"/>
      <c r="E89" s="22"/>
      <c r="F89" s="23"/>
      <c r="G89" s="25"/>
      <c r="H89" s="47"/>
    </row>
    <row r="90" spans="1:8" ht="15.75" x14ac:dyDescent="0.25">
      <c r="A90" s="44"/>
      <c r="B90" s="26" t="s">
        <v>77</v>
      </c>
      <c r="C90" s="21"/>
      <c r="D90" s="21"/>
      <c r="E90" s="22" t="s">
        <v>8</v>
      </c>
      <c r="F90" s="23">
        <v>1</v>
      </c>
      <c r="G90" s="25"/>
      <c r="H90" s="47">
        <f t="shared" si="1"/>
        <v>0</v>
      </c>
    </row>
    <row r="91" spans="1:8" ht="15.75" x14ac:dyDescent="0.25">
      <c r="A91" s="44"/>
      <c r="B91" s="58" t="s">
        <v>97</v>
      </c>
      <c r="C91" s="21"/>
      <c r="D91" s="21"/>
      <c r="E91" s="22"/>
      <c r="F91" s="23"/>
      <c r="G91" s="25"/>
      <c r="H91" s="47"/>
    </row>
    <row r="92" spans="1:8" ht="15.75" x14ac:dyDescent="0.25">
      <c r="A92" s="44"/>
      <c r="B92" s="26" t="s">
        <v>77</v>
      </c>
      <c r="C92" s="21"/>
      <c r="D92" s="21"/>
      <c r="E92" s="22" t="s">
        <v>8</v>
      </c>
      <c r="F92" s="23">
        <v>1</v>
      </c>
      <c r="G92" s="25"/>
      <c r="H92" s="47">
        <f t="shared" si="1"/>
        <v>0</v>
      </c>
    </row>
    <row r="93" spans="1:8" ht="36" customHeight="1" x14ac:dyDescent="0.25">
      <c r="A93" s="44"/>
      <c r="B93" s="58" t="s">
        <v>78</v>
      </c>
      <c r="C93" s="21"/>
      <c r="D93" s="21"/>
      <c r="E93" s="22"/>
      <c r="F93" s="23"/>
      <c r="G93" s="25"/>
      <c r="H93" s="47"/>
    </row>
    <row r="94" spans="1:8" ht="15.75" x14ac:dyDescent="0.25">
      <c r="A94" s="44"/>
      <c r="B94" s="26" t="s">
        <v>77</v>
      </c>
      <c r="C94" s="21"/>
      <c r="D94" s="21"/>
      <c r="E94" s="22" t="s">
        <v>8</v>
      </c>
      <c r="F94" s="23">
        <v>1</v>
      </c>
      <c r="G94" s="25"/>
      <c r="H94" s="47">
        <f t="shared" si="1"/>
        <v>0</v>
      </c>
    </row>
    <row r="95" spans="1:8" ht="15.75" x14ac:dyDescent="0.25">
      <c r="A95" s="44"/>
      <c r="B95" s="58" t="s">
        <v>79</v>
      </c>
      <c r="C95" s="21"/>
      <c r="D95" s="21"/>
      <c r="E95" s="22"/>
      <c r="F95" s="23"/>
      <c r="G95" s="25"/>
      <c r="H95" s="47"/>
    </row>
    <row r="96" spans="1:8" ht="15.75" x14ac:dyDescent="0.25">
      <c r="A96" s="44"/>
      <c r="B96" s="26" t="s">
        <v>77</v>
      </c>
      <c r="C96" s="21"/>
      <c r="D96" s="21"/>
      <c r="E96" s="22" t="s">
        <v>8</v>
      </c>
      <c r="F96" s="23">
        <v>1</v>
      </c>
      <c r="G96" s="25"/>
      <c r="H96" s="47">
        <f t="shared" si="1"/>
        <v>0</v>
      </c>
    </row>
    <row r="97" spans="1:8" ht="15.75" x14ac:dyDescent="0.25">
      <c r="A97" s="44"/>
      <c r="B97" s="58" t="s">
        <v>80</v>
      </c>
      <c r="C97" s="21"/>
      <c r="D97" s="21"/>
      <c r="E97" s="22"/>
      <c r="F97" s="23"/>
      <c r="G97" s="25"/>
      <c r="H97" s="47"/>
    </row>
    <row r="98" spans="1:8" ht="15.75" x14ac:dyDescent="0.25">
      <c r="A98" s="49"/>
      <c r="B98" s="26" t="s">
        <v>77</v>
      </c>
      <c r="C98" s="21"/>
      <c r="D98" s="21"/>
      <c r="E98" s="22" t="s">
        <v>8</v>
      </c>
      <c r="F98" s="23">
        <v>1</v>
      </c>
      <c r="G98" s="25"/>
      <c r="H98" s="47">
        <f t="shared" si="1"/>
        <v>0</v>
      </c>
    </row>
    <row r="99" spans="1:8" ht="16.5" thickBot="1" x14ac:dyDescent="0.3">
      <c r="A99" s="50"/>
      <c r="B99" s="51" t="s">
        <v>81</v>
      </c>
      <c r="C99" s="52"/>
      <c r="D99" s="52"/>
      <c r="E99" s="53" t="s">
        <v>8</v>
      </c>
      <c r="F99" s="54">
        <v>4</v>
      </c>
      <c r="G99" s="55"/>
      <c r="H99" s="57">
        <f t="shared" si="1"/>
        <v>0</v>
      </c>
    </row>
    <row r="100" spans="1:8" x14ac:dyDescent="0.2">
      <c r="A100" s="1"/>
      <c r="B100" s="1"/>
      <c r="C100" s="1"/>
      <c r="D100" s="1"/>
      <c r="E100" s="32" t="s">
        <v>98</v>
      </c>
      <c r="F100" s="33"/>
      <c r="G100" s="34"/>
      <c r="H100" s="35">
        <v>0</v>
      </c>
    </row>
    <row r="101" spans="1:8" x14ac:dyDescent="0.2">
      <c r="A101" s="1"/>
      <c r="B101" s="1"/>
      <c r="C101" s="1"/>
      <c r="D101" s="1"/>
      <c r="E101" s="9" t="s">
        <v>6</v>
      </c>
      <c r="F101" s="10"/>
      <c r="G101" s="10"/>
      <c r="H101" s="11">
        <f>SUM(H17:H99)</f>
        <v>0</v>
      </c>
    </row>
    <row r="102" spans="1:8" ht="15.75" x14ac:dyDescent="0.25">
      <c r="B102" s="2"/>
      <c r="D102" s="3"/>
      <c r="E102" s="12" t="s">
        <v>7</v>
      </c>
      <c r="F102" s="13"/>
      <c r="G102" s="14"/>
      <c r="H102" s="15">
        <f>H101*25%</f>
        <v>0</v>
      </c>
    </row>
    <row r="103" spans="1:8" ht="13.5" thickBot="1" x14ac:dyDescent="0.25">
      <c r="A103" s="2"/>
      <c r="B103" s="2"/>
      <c r="E103" s="16" t="s">
        <v>5</v>
      </c>
      <c r="F103" s="17"/>
      <c r="G103" s="17"/>
      <c r="H103" s="18">
        <v>0</v>
      </c>
    </row>
    <row r="104" spans="1:8" x14ac:dyDescent="0.2">
      <c r="B104" s="2"/>
      <c r="G104" s="2"/>
    </row>
    <row r="105" spans="1:8" ht="15" x14ac:dyDescent="0.2">
      <c r="B105" s="20"/>
      <c r="D105" t="s">
        <v>86</v>
      </c>
    </row>
    <row r="106" spans="1:8" x14ac:dyDescent="0.2">
      <c r="B106" s="27"/>
    </row>
    <row r="107" spans="1:8" x14ac:dyDescent="0.2">
      <c r="D107" t="s">
        <v>87</v>
      </c>
    </row>
  </sheetData>
  <sheetProtection selectLockedCells="1" selectUnlockedCells="1"/>
  <phoneticPr fontId="0" type="noConversion"/>
  <pageMargins left="0.25" right="0.25" top="0.75" bottom="0.75" header="0.3" footer="0.3"/>
  <pageSetup paperSize="9" scale="88" firstPageNumber="0" fitToHeight="0" orientation="portrait" horizontalDpi="300" verticalDpi="300" r:id="rId1"/>
  <headerFooter alignWithMargins="0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2020-11-16T10:03:16Z</cp:lastPrinted>
  <dcterms:created xsi:type="dcterms:W3CDTF">2018-09-01T08:29:18Z</dcterms:created>
  <dcterms:modified xsi:type="dcterms:W3CDTF">2020-11-16T10:40:15Z</dcterms:modified>
</cp:coreProperties>
</file>